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"/>
    </mc:Choice>
  </mc:AlternateContent>
  <xr:revisionPtr revIDLastSave="0" documentId="13_ncr:1_{A9BD508C-F3D3-48BC-A4A9-2F5BC020ED9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<sst xmlns="http://schemas.openxmlformats.org/spreadsheetml/2006/main" count="31" uniqueCount="30">
  <si>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</si>
  <si>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</si>
  <si>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</si>
  <si>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</si>
  <si>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</si>
  <si>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</si>
  <si>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</si>
  <si>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</si>
  <si>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</si>
  <si>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</si>
  <si>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</si>
  <si>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</si>
  <si>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</si>
  <si>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</si>
  <si>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</si>
  <si>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</si>
  <si>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</si>
  <si>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</si>
  <si>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Junta Municipal de Agua y Saneamiento de Parral </t>
  </si>
  <si>
    <t xml:space="preserve">DERECHOS </t>
  </si>
  <si>
    <t xml:space="preserve">PRODUCTOS </t>
  </si>
  <si>
    <t xml:space="preserve">INGRESOS POR VENTA DE BIENES, PRESTACIONES DE SERVICIOS </t>
  </si>
  <si>
    <t>TRANSFERENCIAS, ASIGNACIONES, SUBSIDIOS Y SUBVENCIONES</t>
  </si>
  <si>
    <t>Bajo protesta de decir verdad declaramos que los Estados Financieros y sus Notas son razonablemente correctos y son responsabilidad del emisor.</t>
  </si>
  <si>
    <t>Del 01 de Enero al 31 de Diciembre de 2024</t>
  </si>
  <si>
    <t>LIC. ARTURO GAYTAN ORNELAS</t>
  </si>
  <si>
    <t>DIRECTOR EJECUTIVO</t>
  </si>
  <si>
    <t>LIC. BRIGIDA KARINA ARROYO RUBIO</t>
  </si>
  <si>
    <t>DIRECTORA FINANCIERA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</si>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</sst>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46" sqref="B1:H4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8" t="s">
        <v>0</v>
      </c>
      <c r="C3" s="40"/>
      <c r="D3" s="40"/>
      <c r="E3" s="40"/>
      <c r="F3" s="40"/>
      <c r="G3" s="40"/>
      <c r="H3" s="41"/>
    </row>
    <row r="4" spans="2:8" ht="12.75" thickBot="1" x14ac:dyDescent="0.25">
      <c r="B4" s="24" t="s">
        <v>24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16</v>
      </c>
      <c r="C5" s="30" t="s">
        <v>1</v>
      </c>
      <c r="D5" s="31"/>
      <c r="E5" s="31"/>
      <c r="F5" s="31"/>
      <c r="G5" s="31"/>
      <c r="H5" s="32" t="s">
        <v>2</v>
      </c>
    </row>
    <row r="6" spans="2:8" ht="24.75" thickBot="1" x14ac:dyDescent="0.25">
      <c r="B6" s="28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3"/>
    </row>
    <row r="7" spans="2:8" ht="12.75" thickBot="1" x14ac:dyDescent="0.25">
      <c r="B7" s="29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162182915.74000001</v>
      </c>
      <c r="D8" s="15">
        <v>8997790.0500000007</v>
      </c>
      <c r="E8" s="17">
        <f>SUM(C8:D8)</f>
        <v>171180705.79000002</v>
      </c>
      <c r="F8" s="15">
        <v>155711796.86000001</v>
      </c>
      <c r="G8" s="12">
        <v>155711796.86000001</v>
      </c>
      <c r="H8" s="2">
        <f>SUM(G8-C8)</f>
        <v>-6471118.8799999952</v>
      </c>
    </row>
    <row r="9" spans="2:8" x14ac:dyDescent="0.2">
      <c r="B9" s="3" t="s">
        <v>20</v>
      </c>
      <c r="C9" s="12">
        <v>2124730.64</v>
      </c>
      <c r="D9" s="15">
        <v>252.47</v>
      </c>
      <c r="E9" s="17">
        <f t="shared" ref="E9:E32" si="0">SUM(C9:D9)</f>
        <v>2124983.1100000003</v>
      </c>
      <c r="F9" s="15">
        <v>747703.98</v>
      </c>
      <c r="G9" s="12">
        <v>747703.98</v>
      </c>
      <c r="H9" s="2">
        <f t="shared" ref="H9:H32" si="1">SUM(G9-C9)</f>
        <v>-1377026.6600000001</v>
      </c>
    </row>
    <row r="10" spans="2:8" ht="24" x14ac:dyDescent="0.2">
      <c r="B10" s="4" t="s">
        <v>21</v>
      </c>
      <c r="C10" s="12">
        <v>3644058.47</v>
      </c>
      <c r="D10" s="15">
        <v>586325.56000000006</v>
      </c>
      <c r="E10" s="17">
        <f t="shared" si="0"/>
        <v>4230384.03</v>
      </c>
      <c r="F10" s="15">
        <v>3546521.61</v>
      </c>
      <c r="G10" s="12">
        <v>3546521.61</v>
      </c>
      <c r="H10" s="2">
        <f t="shared" si="1"/>
        <v>-97536.860000000335</v>
      </c>
    </row>
    <row r="11" spans="2:8" ht="24" x14ac:dyDescent="0.2">
      <c r="B11" s="4" t="s">
        <v>22</v>
      </c>
      <c r="C11" s="12">
        <v>2800000</v>
      </c>
      <c r="D11" s="15">
        <v>15188363.869999999</v>
      </c>
      <c r="E11" s="17">
        <f t="shared" si="0"/>
        <v>17988363.869999997</v>
      </c>
      <c r="F11" s="15">
        <v>17988363.870000001</v>
      </c>
      <c r="G11" s="12">
        <v>17988363.870000001</v>
      </c>
      <c r="H11" s="2">
        <f t="shared" si="1"/>
        <v>15188363.870000001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9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170751704.84999999</v>
      </c>
      <c r="D34" s="16">
        <f>SUM(D8:D33)</f>
        <v>24772731.950000003</v>
      </c>
      <c r="E34" s="7">
        <f>SUM(C34:D34)</f>
        <v>195524436.80000001</v>
      </c>
      <c r="F34" s="16">
        <f>SUM(F8:F33)</f>
        <v>177994386.32000002</v>
      </c>
      <c r="G34" s="7">
        <f>SUM(G8:G33)</f>
        <v>177994386.32000002</v>
      </c>
      <c r="H34" s="36">
        <f>G34-C34</f>
        <v>7242681.4700000286</v>
      </c>
    </row>
    <row r="35" spans="2:8" ht="12" customHeight="1" thickBot="1" x14ac:dyDescent="0.25">
      <c r="B35" s="8"/>
      <c r="C35" s="9"/>
      <c r="D35" s="9"/>
      <c r="E35" s="9"/>
      <c r="F35" s="38" t="s">
        <v>15</v>
      </c>
      <c r="G35" s="39"/>
      <c r="H35" s="37"/>
    </row>
    <row r="36" spans="2:8" x14ac:dyDescent="0.2">
      <c r="B36" s="35"/>
      <c r="C36" s="35"/>
      <c r="D36" s="35"/>
      <c r="E36" s="35"/>
      <c r="F36" s="35"/>
      <c r="G36" s="35"/>
      <c r="H36" s="35"/>
    </row>
    <row r="37" spans="2:8" s="18" customFormat="1" ht="60" customHeight="1" x14ac:dyDescent="0.2">
      <c r="B37" s="34" t="s">
        <v>17</v>
      </c>
      <c r="C37" s="34"/>
      <c r="D37" s="34"/>
      <c r="E37" s="34"/>
      <c r="F37" s="34"/>
      <c r="G37" s="34"/>
      <c r="H37" s="34"/>
    </row>
    <row r="38" spans="2:8" s="18" customFormat="1" x14ac:dyDescent="0.2"/>
    <row r="39" spans="2:8" s="18" customFormat="1" x14ac:dyDescent="0.2"/>
    <row r="40" spans="2:8" s="18" customFormat="1" x14ac:dyDescent="0.2">
      <c r="B40" s="20" t="s">
        <v>23</v>
      </c>
    </row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>
      <c r="B44" s="18" t="s">
        <v>29</v>
      </c>
      <c r="E44" s="18" t="s">
        <v>29</v>
      </c>
    </row>
    <row r="45" spans="2:8" s="18" customFormat="1" x14ac:dyDescent="0.2">
      <c r="B45" s="18" t="s">
        <v>25</v>
      </c>
      <c r="E45" s="18" t="s">
        <v>27</v>
      </c>
    </row>
    <row r="46" spans="2:8" s="18" customFormat="1" x14ac:dyDescent="0.2">
      <c r="B46" s="18" t="s">
        <v>26</v>
      </c>
      <c r="E46" s="18" t="s">
        <v>28</v>
      </c>
    </row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2025-01-29T19:35:10Z</cp:lastPrinted>
  <dcterms:created xsi:type="dcterms:W3CDTF">2019-12-03T19:19:23Z</dcterms:created>
  <dcterms:modified xsi:type="dcterms:W3CDTF">2025-01-29T19:35:11Z</dcterms:modified>
</cp:coreProperties>
</file>